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Elyn Zhou (MSC Shanghai Ltd. - SHANGHAI Office)" algorithmName="SHA-512" hashValue="+AUVo3eL7xzs3LuPJZs+SMltQPIEVkrbTKkoGiSHGsU5Fri+JFslwbJ9xZSwVDw3IojOtqoFgpgx4dtgo8+Zzg==" saltValue="/nd+LrrIMkg2m8KBCvvEdA==" spinCount="10000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LAM CSR folder/LAM Weekly Schedule/2025/SAWC, CAWC &amp; Mexico/"/>
    </mc:Choice>
  </mc:AlternateContent>
  <xr:revisionPtr revIDLastSave="0" documentId="10_ncr:10000_{94997976-89B6-4440-B883-D733FA00ACA2}"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CYIn!$A$6:$L$52</definedName>
    <definedName name="_xlnm.Print_Area" localSheetId="1">CYIn!$B:$J</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8" i="1" l="1"/>
  <c r="G12" i="1" l="1"/>
</calcChain>
</file>

<file path=xl/sharedStrings.xml><?xml version="1.0" encoding="utf-8"?>
<sst xmlns="http://schemas.openxmlformats.org/spreadsheetml/2006/main" count="385" uniqueCount="171">
  <si>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</si>
  <si>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</si>
  <si>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</si>
  <si>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</si>
  <si>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</si>
  <si>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</si>
  <si>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</si>
  <si>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</si>
  <si>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</si>
  <si>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</si>
  <si>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</si>
  <si>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</si>
  <si>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</si>
  <si>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</si>
  <si>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</si>
  <si>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</si>
  <si>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YS3</t>
  </si>
  <si>
    <t>YS4</t>
  </si>
  <si>
    <t>TS2</t>
  </si>
  <si>
    <t>TS3</t>
  </si>
  <si>
    <t>/</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</si>
  <si>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</si>
  <si>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</si>
  <si>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</si>
  <si>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</si>
  <si>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</si>
  <si>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</si>
  <si>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</si>
  <si>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</si>
  <si>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</si>
  <si>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</si>
  <si>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</si>
  <si>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</si>
  <si>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</si>
  <si>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</si>
  <si>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PACTB</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</si>
  <si>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</si>
  <si>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</si>
  <si>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</si>
  <si>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</si>
  <si>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</si>
  <si>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</si>
  <si>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</si>
  <si>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t>Lone Star</t>
  </si>
  <si>
    <t>177G</t>
  </si>
  <si>
    <t>MEXICO</t>
  </si>
  <si>
    <t>ALTAMIRA</t>
  </si>
  <si>
    <t>BSFPO</t>
  </si>
  <si>
    <t>Freeport</t>
  </si>
  <si>
    <t>PROGRESO</t>
  </si>
  <si>
    <t>VERACRUZ</t>
  </si>
  <si>
    <t>177W</t>
  </si>
  <si>
    <t>BAHAMAS</t>
  </si>
  <si>
    <t>FREEPORT, GRAND BAHAMA</t>
  </si>
  <si>
    <t xml:space="preserve">Lone Star </t>
  </si>
  <si>
    <t>NASSAU</t>
  </si>
  <si>
    <t>DOMINICAN REPUBLIC</t>
  </si>
  <si>
    <t>CAUCEDO</t>
  </si>
  <si>
    <t>DOCAU</t>
  </si>
  <si>
    <t>PORT-AU-PRINCE</t>
  </si>
  <si>
    <t>RIO HAINA</t>
  </si>
  <si>
    <t>SAN JUAN</t>
  </si>
  <si>
    <t>CRISTOBAL</t>
  </si>
  <si>
    <t>BRIDGETOWN</t>
  </si>
  <si>
    <t>COLOMBIA</t>
  </si>
  <si>
    <t>CARTAGENA</t>
  </si>
  <si>
    <t>PANAMA</t>
  </si>
  <si>
    <t>GEORGETOWN</t>
  </si>
  <si>
    <t>LA GUAIRA</t>
  </si>
  <si>
    <t>COSTA RICA</t>
  </si>
  <si>
    <t>MOIN</t>
  </si>
  <si>
    <t>SURINAME</t>
  </si>
  <si>
    <t>PARAMARIBO</t>
  </si>
  <si>
    <t>Port of Spain</t>
  </si>
  <si>
    <t>GUATEMALA</t>
  </si>
  <si>
    <t>PUERTO BARRIOS</t>
  </si>
  <si>
    <t>PUERTO CABELLO</t>
  </si>
  <si>
    <t>PUERTO CORTES</t>
  </si>
  <si>
    <t>SAINT LUCIA</t>
  </si>
  <si>
    <t>CASTRIES</t>
  </si>
  <si>
    <t>KINGSTON</t>
  </si>
  <si>
    <t>JAMAICA</t>
  </si>
  <si>
    <t>PHILIPSBURG</t>
  </si>
  <si>
    <t>DOMINICA</t>
  </si>
  <si>
    <t>ROSEAU</t>
  </si>
  <si>
    <t>GRENADA</t>
  </si>
  <si>
    <t>SAINT GEORGE'S</t>
  </si>
  <si>
    <t>Mexico</t>
  </si>
  <si>
    <t>ENSENADA</t>
  </si>
  <si>
    <t>MXESE</t>
  </si>
  <si>
    <t>GUAYMAS</t>
  </si>
  <si>
    <t>MXZLO</t>
  </si>
  <si>
    <t>MANZANILLO</t>
  </si>
  <si>
    <t>MAZATLAN</t>
  </si>
  <si>
    <t>Aztec</t>
  </si>
  <si>
    <t>177S</t>
  </si>
  <si>
    <t>BUENAVENTURA</t>
  </si>
  <si>
    <t>COBUN</t>
  </si>
  <si>
    <t>PERU</t>
  </si>
  <si>
    <t>CALLAO</t>
  </si>
  <si>
    <t>PECLL</t>
  </si>
  <si>
    <t>ECUADOR</t>
  </si>
  <si>
    <t>GUAYAQUIL</t>
  </si>
  <si>
    <t>ECGYE</t>
  </si>
  <si>
    <t>PUERTO QUETZAL</t>
  </si>
  <si>
    <t>GTPRQ</t>
  </si>
  <si>
    <t>RODMAN</t>
  </si>
  <si>
    <t>LAZARO CARDENAS</t>
  </si>
  <si>
    <t>MXLZC</t>
  </si>
  <si>
    <t>Inca</t>
  </si>
  <si>
    <t>CHILE</t>
  </si>
  <si>
    <t>IQUIQUE</t>
  </si>
  <si>
    <t>CLIQQ</t>
  </si>
  <si>
    <t>PUERTO ANGAMOS</t>
  </si>
  <si>
    <t>VALPARAISO</t>
  </si>
  <si>
    <t>CLVAP</t>
  </si>
  <si>
    <t>Andes</t>
  </si>
  <si>
    <t>ARICA</t>
  </si>
  <si>
    <t xml:space="preserve">CORONEL </t>
  </si>
  <si>
    <t>LIRQUEN</t>
  </si>
  <si>
    <t>PAITA</t>
  </si>
  <si>
    <t>SAN ANTONIO</t>
  </si>
  <si>
    <t>EL SALVADOR</t>
  </si>
  <si>
    <t>ACAJUTLA</t>
  </si>
  <si>
    <t>Rodman</t>
  </si>
  <si>
    <t>CALDERA</t>
  </si>
  <si>
    <t>NICARAGUA</t>
  </si>
  <si>
    <t>CORINTO</t>
  </si>
  <si>
    <t>Callao</t>
  </si>
  <si>
    <t>Caucedo</t>
  </si>
  <si>
    <t xml:space="preserve">Port-of-Spain </t>
  </si>
  <si>
    <t>Cristobal</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</si>
  <si>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rFont val="Calibri"/>
        <family val="2"/>
        <scheme val="minor"/>
      </rPr>
      <t>请按照如下表格填报进港代码，</t>
    </r>
    <r>
      <rPr>
        <b/>
        <sz val="11"/>
        <color rgb="FFFF0000"/>
        <rFont val="Calibri"/>
        <family val="2"/>
        <scheme val="minor"/>
      </rPr>
      <t>“特殊路径”或者“中转OPT舱位”货物除外（以航线部或客服部单独通知为准）。</t>
    </r>
  </si>
  <si>
    <r>
      <t>Remark</t>
    </r>
    <r>
      <rPr>
        <b/>
        <sz val="11"/>
        <rFont val="微软雅黑"/>
        <family val="2"/>
        <charset val="134"/>
      </rPr>
      <t xml:space="preserve">
</t>
    </r>
    <r>
      <rPr>
        <sz val="11"/>
        <rFont val="微软雅黑"/>
        <family val="2"/>
        <charset val="134"/>
      </rPr>
      <t>备注</t>
    </r>
  </si>
  <si>
    <t xml:space="preserve">SAWC, CAWC &amp; Mexico &amp; Caribbean </t>
  </si>
  <si>
    <r>
      <t xml:space="preserve">Planned 1st T/S port 
</t>
    </r>
    <r>
      <rPr>
        <sz val="11"/>
        <color rgb="FF000000"/>
        <rFont val="宋体"/>
        <family val="3"/>
        <charset val="134"/>
      </rPr>
      <t>计划第一中转港</t>
    </r>
  </si>
  <si>
    <t>由Aztec的船带出,为特殊路径, 请提前确认舱位</t>
  </si>
  <si>
    <t>由Aztec的船带出</t>
  </si>
  <si>
    <t>CLPAG</t>
  </si>
  <si>
    <t>HAITI</t>
  </si>
  <si>
    <t>PUERTO RICO</t>
  </si>
  <si>
    <t>BARBADOS</t>
  </si>
  <si>
    <t>GUYANA</t>
  </si>
  <si>
    <t>VENEZUELA</t>
  </si>
  <si>
    <t>TRINIDAD &amp; TOBAGO</t>
  </si>
  <si>
    <t>HONDURAS</t>
  </si>
  <si>
    <t>Lazaro Cardenas</t>
  </si>
  <si>
    <t>SANTANA</t>
  </si>
  <si>
    <t>SINT MAARTEN (DUTCH PART)</t>
  </si>
  <si>
    <t>Mexicas</t>
  </si>
  <si>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</si>
  <si>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</si>
  <si>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t>Year 2025 Week:</t>
  </si>
  <si>
    <t>YS1</t>
  </si>
  <si>
    <t xml:space="preserve">SAN VICENTE </t>
  </si>
  <si>
    <t>CLSVE</t>
  </si>
  <si>
    <t>POINT LISAS</t>
  </si>
  <si>
    <t>ZZOP1</t>
  </si>
  <si>
    <t xml:space="preserve"> </t>
  </si>
  <si>
    <t>QM525A</t>
  </si>
  <si>
    <t>MSC YUKTA X</t>
  </si>
  <si>
    <t>UX524A</t>
  </si>
  <si>
    <t>ONE SPARKLE</t>
  </si>
  <si>
    <t>2524E</t>
  </si>
  <si>
    <t>MONTEVIDEO EXPRESS</t>
  </si>
  <si>
    <t>MSC UNITED VIII</t>
  </si>
  <si>
    <t>GN523E</t>
  </si>
  <si>
    <t>MSC JULIETTE FA525A (Omit Sailing)</t>
  </si>
  <si>
    <t>MSC LUISA</t>
  </si>
  <si>
    <t>KRPUS</t>
  </si>
  <si>
    <t>Busan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</si>
</sst>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7">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theme="1"/>
      <name val="Calibri"/>
      <family val="2"/>
      <scheme val="minor"/>
    </font>
    <font>
      <b/>
      <sz val="11"/>
      <name val="Calibri"/>
      <family val="2"/>
      <scheme val="minor"/>
    </font>
    <font>
      <sz val="11"/>
      <name val="Calibri"/>
      <family val="2"/>
      <scheme val="minor"/>
    </font>
    <font>
      <sz val="11"/>
      <color rgb="FF0070C0"/>
      <name val="Calibri"/>
      <family val="2"/>
      <scheme val="minor"/>
    </font>
    <font>
      <sz val="12"/>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b/>
      <sz val="12"/>
      <color rgb="FFFF0000"/>
      <name val="Calibri"/>
      <family val="2"/>
      <scheme val="minor"/>
    </font>
    <font>
      <b/>
      <sz val="11"/>
      <color rgb="FFFF0000"/>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9">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4" fillId="0" borderId="0">
      <alignment vertical="center"/>
    </xf>
  </cellStyleXfs>
  <cellXfs count="125">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4" fillId="0" borderId="2" xfId="0" applyFont="1" applyBorder="1" applyAlignment="1">
      <alignment horizontal="center" vertical="center"/>
    </xf>
    <xf numFmtId="0" fontId="14" fillId="0" borderId="2" xfId="3" applyFont="1" applyBorder="1" applyAlignment="1">
      <alignment horizontal="center" vertical="center"/>
    </xf>
    <xf numFmtId="0" fontId="15" fillId="2" borderId="0" xfId="0" applyFont="1" applyFill="1"/>
    <xf numFmtId="0" fontId="15" fillId="3" borderId="0" xfId="0" applyFont="1" applyFill="1"/>
    <xf numFmtId="0" fontId="15" fillId="2" borderId="2" xfId="0" applyFont="1" applyFill="1" applyBorder="1" applyAlignment="1">
      <alignment horizontal="center" vertical="center"/>
    </xf>
    <xf numFmtId="0" fontId="14" fillId="0" borderId="2" xfId="0" applyFont="1" applyBorder="1" applyAlignment="1">
      <alignment horizontal="center" vertical="center" wrapText="1"/>
    </xf>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0" borderId="2" xfId="3" applyFont="1" applyBorder="1" applyAlignment="1">
      <alignment horizontal="center" vertical="center"/>
    </xf>
    <xf numFmtId="0" fontId="28" fillId="0" borderId="5" xfId="3" applyFont="1" applyBorder="1" applyAlignment="1">
      <alignment horizontal="center" vertical="center"/>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14" fillId="0" borderId="0" xfId="0" applyFont="1"/>
    <xf numFmtId="0" fontId="15" fillId="3" borderId="2" xfId="0" applyFont="1" applyFill="1" applyBorder="1"/>
    <xf numFmtId="0" fontId="14" fillId="0" borderId="2" xfId="0" applyFont="1" applyBorder="1"/>
    <xf numFmtId="0" fontId="15" fillId="2" borderId="0" xfId="0" applyFont="1" applyFill="1" applyAlignment="1">
      <alignment vertical="center"/>
    </xf>
    <xf numFmtId="0" fontId="15" fillId="3" borderId="0" xfId="0" applyFont="1" applyFill="1" applyAlignment="1">
      <alignment vertical="center"/>
    </xf>
    <xf numFmtId="0" fontId="39" fillId="0" borderId="2" xfId="5" applyFont="1" applyBorder="1" applyAlignment="1">
      <alignment horizontal="center" vertical="center" wrapText="1"/>
    </xf>
    <xf numFmtId="0" fontId="39" fillId="0" borderId="2" xfId="0" applyFont="1" applyBorder="1" applyAlignment="1">
      <alignment horizontal="center" vertical="center" wrapText="1"/>
    </xf>
    <xf numFmtId="0" fontId="39" fillId="0" borderId="2" xfId="4" applyFont="1" applyBorder="1" applyAlignment="1">
      <alignment horizontal="center" vertical="center" wrapText="1"/>
    </xf>
    <xf numFmtId="0" fontId="39" fillId="0" borderId="2" xfId="0" applyFont="1" applyBorder="1" applyAlignment="1">
      <alignment horizontal="center" vertical="center"/>
    </xf>
    <xf numFmtId="0" fontId="39" fillId="0" borderId="2" xfId="0" applyFont="1" applyBorder="1" applyAlignment="1">
      <alignment vertical="center"/>
    </xf>
    <xf numFmtId="0" fontId="14" fillId="0" borderId="2" xfId="4" applyFont="1" applyBorder="1" applyAlignment="1">
      <alignment horizontal="center" vertical="center"/>
    </xf>
    <xf numFmtId="0" fontId="14" fillId="0" borderId="2" xfId="4" applyFont="1" applyBorder="1" applyAlignment="1">
      <alignment horizontal="left" vertical="center"/>
    </xf>
    <xf numFmtId="0" fontId="39" fillId="0" borderId="2" xfId="4" applyFont="1" applyBorder="1" applyAlignment="1">
      <alignment horizontal="center" vertical="center"/>
    </xf>
    <xf numFmtId="0" fontId="14" fillId="0" borderId="2" xfId="3" applyFont="1" applyBorder="1" applyAlignment="1" applyProtection="1">
      <alignment vertical="center"/>
      <protection locked="0"/>
    </xf>
    <xf numFmtId="0" fontId="39" fillId="0" borderId="2" xfId="3" applyFont="1" applyBorder="1" applyAlignment="1">
      <alignment horizontal="center" vertical="center" wrapText="1"/>
    </xf>
    <xf numFmtId="0" fontId="39" fillId="0" borderId="5" xfId="3" applyFont="1" applyBorder="1" applyAlignment="1">
      <alignment horizontal="center" vertical="center" wrapText="1"/>
    </xf>
    <xf numFmtId="0" fontId="39" fillId="0" borderId="5" xfId="0" applyFont="1" applyBorder="1" applyAlignment="1">
      <alignment horizontal="center" vertical="center" wrapText="1"/>
    </xf>
    <xf numFmtId="0" fontId="39" fillId="0" borderId="5" xfId="4" applyFont="1" applyBorder="1" applyAlignment="1">
      <alignment horizontal="center" vertical="center" wrapText="1"/>
    </xf>
    <xf numFmtId="0" fontId="14" fillId="0" borderId="2" xfId="0" applyFont="1" applyBorder="1" applyAlignment="1">
      <alignment vertical="center"/>
    </xf>
    <xf numFmtId="0" fontId="39" fillId="0" borderId="2" xfId="4" quotePrefix="1" applyFont="1" applyBorder="1" applyAlignment="1">
      <alignment horizontal="center" vertical="center"/>
    </xf>
    <xf numFmtId="0" fontId="15" fillId="2" borderId="5" xfId="3" applyFont="1" applyFill="1" applyBorder="1" applyAlignment="1">
      <alignment horizontal="center" vertical="center"/>
    </xf>
    <xf numFmtId="0" fontId="15" fillId="2" borderId="5" xfId="4" applyFont="1" applyFill="1" applyBorder="1" applyAlignment="1">
      <alignment horizontal="center" vertical="center"/>
    </xf>
    <xf numFmtId="0" fontId="15" fillId="2" borderId="5" xfId="3" applyFont="1" applyFill="1" applyBorder="1" applyAlignment="1" applyProtection="1">
      <alignment vertical="center"/>
      <protection locked="0"/>
    </xf>
    <xf numFmtId="0" fontId="37" fillId="2" borderId="2" xfId="0" applyFont="1" applyFill="1" applyBorder="1" applyAlignment="1">
      <alignment horizontal="center" vertical="center"/>
    </xf>
    <xf numFmtId="0" fontId="40" fillId="0" borderId="2" xfId="0" applyFont="1" applyBorder="1" applyAlignment="1">
      <alignment horizontal="center" vertical="center"/>
    </xf>
    <xf numFmtId="0" fontId="28" fillId="0" borderId="2" xfId="4" applyFont="1" applyBorder="1" applyAlignment="1">
      <alignment horizontal="center" vertical="center"/>
    </xf>
    <xf numFmtId="0" fontId="40" fillId="0" borderId="5" xfId="3" applyFont="1" applyBorder="1" applyAlignment="1">
      <alignment horizontal="center" vertical="center" wrapText="1"/>
    </xf>
    <xf numFmtId="0" fontId="28" fillId="2" borderId="5" xfId="3" applyFont="1" applyFill="1" applyBorder="1" applyAlignment="1">
      <alignment horizontal="center" vertical="center"/>
    </xf>
    <xf numFmtId="0" fontId="40" fillId="0" borderId="2" xfId="5" applyFont="1" applyBorder="1" applyAlignment="1">
      <alignment horizontal="center" vertical="center" wrapText="1"/>
    </xf>
    <xf numFmtId="0" fontId="40" fillId="0" borderId="2" xfId="0" applyFont="1" applyBorder="1" applyAlignment="1">
      <alignment horizontal="center" vertical="center" wrapText="1"/>
    </xf>
    <xf numFmtId="0" fontId="28" fillId="0" borderId="2" xfId="4" applyFont="1" applyBorder="1" applyAlignment="1">
      <alignment horizontal="center" vertical="center" wrapText="1"/>
    </xf>
    <xf numFmtId="0" fontId="28" fillId="0" borderId="2" xfId="6" applyFont="1" applyBorder="1" applyAlignment="1">
      <alignment horizontal="center" vertical="center"/>
    </xf>
    <xf numFmtId="0" fontId="40" fillId="0" borderId="5" xfId="0" applyFont="1" applyBorder="1" applyAlignment="1">
      <alignment horizontal="center" vertical="center" wrapText="1"/>
    </xf>
    <xf numFmtId="0" fontId="29" fillId="0" borderId="2" xfId="3" applyFont="1" applyBorder="1" applyAlignment="1">
      <alignment horizontal="center" vertical="center"/>
    </xf>
    <xf numFmtId="165" fontId="15" fillId="2" borderId="0" xfId="0" applyNumberFormat="1" applyFont="1" applyFill="1" applyAlignment="1">
      <alignment horizontal="right" vertical="top" wrapText="1"/>
    </xf>
    <xf numFmtId="14" fontId="15" fillId="2" borderId="0" xfId="0" applyNumberFormat="1" applyFont="1" applyFill="1" applyAlignment="1">
      <alignment vertical="center"/>
    </xf>
    <xf numFmtId="0" fontId="14" fillId="3" borderId="2" xfId="0" applyFont="1" applyFill="1" applyBorder="1"/>
    <xf numFmtId="0" fontId="14" fillId="3" borderId="0" xfId="0" applyFont="1" applyFill="1"/>
    <xf numFmtId="0" fontId="14" fillId="0" borderId="2" xfId="7" applyFont="1" applyBorder="1" applyAlignment="1">
      <alignment horizontal="center" vertical="center"/>
    </xf>
    <xf numFmtId="0" fontId="14" fillId="0" borderId="2" xfId="6" applyFont="1" applyBorder="1" applyAlignment="1">
      <alignment horizontal="center" vertical="center"/>
    </xf>
    <xf numFmtId="0" fontId="42" fillId="0" borderId="0" xfId="0" applyFont="1"/>
    <xf numFmtId="0" fontId="43" fillId="0" borderId="2" xfId="0" applyFont="1" applyBorder="1" applyAlignment="1">
      <alignment horizontal="center" vertical="center"/>
    </xf>
    <xf numFmtId="0" fontId="44" fillId="0" borderId="2" xfId="3" applyFont="1" applyBorder="1" applyAlignment="1" applyProtection="1">
      <alignment vertical="center"/>
      <protection locked="0"/>
    </xf>
    <xf numFmtId="0" fontId="1" fillId="0" borderId="0" xfId="0" applyFont="1" applyAlignment="1">
      <alignment vertical="center"/>
    </xf>
    <xf numFmtId="0" fontId="6" fillId="0" borderId="0" xfId="0" applyFont="1" applyAlignment="1">
      <alignment vertical="center"/>
    </xf>
    <xf numFmtId="0" fontId="18" fillId="5" borderId="2" xfId="0" applyFont="1" applyFill="1" applyBorder="1" applyAlignment="1">
      <alignment horizontal="center" vertical="center"/>
    </xf>
    <xf numFmtId="16" fontId="41" fillId="0" borderId="2" xfId="0" applyNumberFormat="1" applyFont="1" applyBorder="1" applyAlignment="1">
      <alignment horizontal="center" vertical="center"/>
    </xf>
    <xf numFmtId="166" fontId="41" fillId="0" borderId="2" xfId="0" applyNumberFormat="1" applyFont="1" applyBorder="1" applyAlignment="1">
      <alignment horizontal="center" vertical="center"/>
    </xf>
    <xf numFmtId="16" fontId="45" fillId="0" borderId="2" xfId="0" applyNumberFormat="1" applyFont="1" applyBorder="1" applyAlignment="1">
      <alignment horizontal="center" vertical="center"/>
    </xf>
    <xf numFmtId="166" fontId="45" fillId="0" borderId="2" xfId="0" applyNumberFormat="1" applyFont="1" applyBorder="1" applyAlignment="1">
      <alignment horizontal="center" vertical="center"/>
    </xf>
    <xf numFmtId="0" fontId="46" fillId="0" borderId="2" xfId="3" applyFont="1" applyBorder="1" applyAlignment="1">
      <alignment horizontal="center" vertical="center"/>
    </xf>
    <xf numFmtId="165" fontId="20" fillId="0" borderId="4" xfId="0" applyNumberFormat="1" applyFont="1" applyBorder="1" applyAlignment="1">
      <alignment horizontal="center" vertical="center"/>
    </xf>
    <xf numFmtId="165" fontId="20" fillId="0" borderId="5" xfId="0" applyNumberFormat="1" applyFont="1" applyBorder="1" applyAlignment="1">
      <alignment horizontal="center"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4" fillId="2" borderId="0" xfId="0" applyFont="1" applyFill="1" applyAlignment="1">
      <alignment horizontal="left"/>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165" fontId="41" fillId="0" borderId="2" xfId="0" applyNumberFormat="1" applyFont="1" applyBorder="1" applyAlignment="1">
      <alignment horizontal="center" vertical="center"/>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0" fontId="33" fillId="2" borderId="0" xfId="0" applyFont="1" applyFill="1" applyAlignment="1">
      <alignment horizontal="left" vertical="top" wrapText="1"/>
    </xf>
    <xf numFmtId="0" fontId="7" fillId="2" borderId="0" xfId="0" applyFont="1" applyFill="1" applyAlignment="1">
      <alignment horizontal="left" vertical="top"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xf>
    <xf numFmtId="165" fontId="45" fillId="0" borderId="2" xfId="0" applyNumberFormat="1" applyFont="1" applyBorder="1" applyAlignment="1">
      <alignment horizontal="center" vertical="center"/>
    </xf>
    <xf numFmtId="165" fontId="45" fillId="0" borderId="4" xfId="0" applyNumberFormat="1" applyFont="1" applyBorder="1" applyAlignment="1">
      <alignment horizontal="center" vertical="center"/>
    </xf>
    <xf numFmtId="165" fontId="45" fillId="0" borderId="5" xfId="0" applyNumberFormat="1" applyFont="1" applyBorder="1" applyAlignment="1">
      <alignment horizontal="center" vertical="center"/>
    </xf>
    <xf numFmtId="0" fontId="20" fillId="0" borderId="1"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2" xfId="1" applyFont="1" applyBorder="1" applyAlignment="1">
      <alignment horizontal="center" vertical="center"/>
    </xf>
    <xf numFmtId="0" fontId="32" fillId="2" borderId="0" xfId="0" applyFont="1" applyFill="1" applyAlignment="1">
      <alignment horizontal="left" vertical="top" wrapText="1"/>
    </xf>
    <xf numFmtId="0" fontId="36" fillId="2" borderId="0" xfId="0" applyFont="1" applyFill="1" applyAlignment="1">
      <alignment horizontal="left" vertical="top" wrapText="1"/>
    </xf>
  </cellXfs>
  <cellStyles count="9">
    <cellStyle name="Normal" xfId="0" builtinId="0"/>
    <cellStyle name="Normal 10" xfId="2" xr:uid="{AB4EEF4B-D285-474B-8FF8-9D3C9D69704D}"/>
    <cellStyle name="Normal 10 2" xfId="8" xr:uid="{46912D3C-874C-46C3-AEFE-8676A129B688}"/>
    <cellStyle name="Normal 2" xfId="4" xr:uid="{C6A91537-6474-463A-AC8D-F784E66978C1}"/>
    <cellStyle name="Normal 2 2" xfId="6" xr:uid="{915256DD-FE6C-4589-A949-EB59B6E7C71B}"/>
    <cellStyle name="Normal 2 4" xfId="1" xr:uid="{30F5CA98-2282-4DA8-96F5-00D3A36AA5D9}"/>
    <cellStyle name="Normal_Xship1 version 3.1 2" xfId="5" xr:uid="{A155DB68-FD29-45AB-AA8D-7A4E56DA8AB1}"/>
    <cellStyle name="常规_Sheet1" xfId="3" xr:uid="{90214BC5-172A-49BB-8780-F0A5EA3D1335}"/>
    <cellStyle name="常规_Sheet4" xfId="7" xr:uid="{DB16CA90-C00C-4D59-A683-A5364BF9D4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7"/>
  <sheetViews>
    <sheetView tabSelected="1" view="pageBreakPreview" zoomScale="85" zoomScaleNormal="85" zoomScaleSheetLayoutView="85" workbookViewId="0">
      <selection activeCell="G15" sqref="G15"/>
    </sheetView>
  </sheetViews>
  <sheetFormatPr defaultColWidth="9.140625" defaultRowHeight="15.75"/>
  <cols>
    <col min="1" max="1" width="9.140625" style="11"/>
    <col min="2" max="2" width="14.42578125" style="11" customWidth="1"/>
    <col min="3" max="3" width="30.7109375" style="11" customWidth="1"/>
    <col min="4" max="4" width="17.42578125" style="11" customWidth="1"/>
    <col min="5" max="5" width="17.140625" style="11" customWidth="1"/>
    <col min="6" max="11" width="22" style="11" customWidth="1"/>
    <col min="12" max="16384" width="9.140625" style="11"/>
  </cols>
  <sheetData>
    <row r="1" spans="2:11" s="10" customFormat="1" ht="34.5" customHeight="1">
      <c r="C1" s="20" t="s">
        <v>0</v>
      </c>
      <c r="D1" s="21"/>
      <c r="E1" s="21"/>
      <c r="F1" s="21"/>
      <c r="G1" s="21"/>
      <c r="H1" s="38" t="s">
        <v>40</v>
      </c>
      <c r="I1" s="98" t="s">
        <v>134</v>
      </c>
      <c r="J1" s="98"/>
      <c r="K1" s="98"/>
    </row>
    <row r="2" spans="2:11" ht="21">
      <c r="C2" s="22" t="s">
        <v>34</v>
      </c>
      <c r="D2" s="23"/>
      <c r="E2" s="23"/>
      <c r="F2" s="23"/>
      <c r="G2" s="23"/>
      <c r="H2" s="23"/>
      <c r="I2" s="24"/>
      <c r="J2" s="28" t="s">
        <v>152</v>
      </c>
      <c r="K2" s="24">
        <v>25</v>
      </c>
    </row>
    <row r="3" spans="2:11" ht="21">
      <c r="C3" s="25" t="s">
        <v>1</v>
      </c>
      <c r="D3" s="26"/>
      <c r="E3" s="25" t="s">
        <v>2</v>
      </c>
      <c r="F3" s="23"/>
      <c r="G3" s="23"/>
      <c r="H3" s="27"/>
      <c r="I3" s="23"/>
      <c r="J3" s="28" t="s">
        <v>3</v>
      </c>
      <c r="K3" s="29">
        <v>9</v>
      </c>
    </row>
    <row r="4" spans="2:11" ht="21.6" customHeight="1">
      <c r="C4" s="26" t="s">
        <v>4</v>
      </c>
      <c r="D4" s="26"/>
      <c r="E4" s="26"/>
      <c r="F4" s="23"/>
      <c r="G4" s="23"/>
      <c r="H4" s="23"/>
      <c r="I4" s="22"/>
      <c r="J4" s="28" t="s">
        <v>5</v>
      </c>
      <c r="K4" s="30">
        <v>45826</v>
      </c>
    </row>
    <row r="5" spans="2:11">
      <c r="C5" s="12"/>
    </row>
    <row r="6" spans="2:11" ht="16.5" customHeight="1">
      <c r="B6" s="101"/>
      <c r="C6" s="101"/>
      <c r="D6" s="101"/>
      <c r="E6" s="101"/>
      <c r="F6" s="101"/>
      <c r="G6" s="101"/>
      <c r="H6" s="101"/>
      <c r="I6" s="101"/>
      <c r="J6" s="101"/>
      <c r="K6" s="101"/>
    </row>
    <row r="7" spans="2:11" ht="32.25" customHeight="1">
      <c r="B7" s="102" t="s">
        <v>6</v>
      </c>
      <c r="C7" s="102" t="s">
        <v>7</v>
      </c>
      <c r="D7" s="102" t="s">
        <v>24</v>
      </c>
      <c r="E7" s="102" t="s">
        <v>8</v>
      </c>
      <c r="F7" s="104" t="s">
        <v>9</v>
      </c>
      <c r="G7" s="104"/>
      <c r="H7" s="104"/>
      <c r="I7" s="104"/>
      <c r="J7" s="104"/>
      <c r="K7" s="104"/>
    </row>
    <row r="8" spans="2:11" ht="32.25" customHeight="1">
      <c r="B8" s="103"/>
      <c r="C8" s="103"/>
      <c r="D8" s="103"/>
      <c r="E8" s="103"/>
      <c r="F8" s="17" t="s">
        <v>10</v>
      </c>
      <c r="G8" s="17" t="s">
        <v>11</v>
      </c>
      <c r="H8" s="17" t="s">
        <v>12</v>
      </c>
      <c r="I8" s="17" t="s">
        <v>13</v>
      </c>
      <c r="J8" s="17" t="s">
        <v>14</v>
      </c>
      <c r="K8" s="17" t="s">
        <v>15</v>
      </c>
    </row>
    <row r="9" spans="2:11" ht="32.25" customHeight="1">
      <c r="B9" s="18" t="s">
        <v>25</v>
      </c>
      <c r="C9" s="18" t="s">
        <v>26</v>
      </c>
      <c r="D9" s="18" t="s">
        <v>27</v>
      </c>
      <c r="E9" s="87" t="s">
        <v>158</v>
      </c>
      <c r="F9" s="18" t="s">
        <v>28</v>
      </c>
      <c r="G9" s="18" t="s">
        <v>29</v>
      </c>
      <c r="H9" s="19" t="s">
        <v>33</v>
      </c>
      <c r="I9" s="18" t="s">
        <v>30</v>
      </c>
      <c r="J9" s="18" t="s">
        <v>31</v>
      </c>
      <c r="K9" s="18" t="s">
        <v>32</v>
      </c>
    </row>
    <row r="10" spans="2:11" s="85" customFormat="1" ht="29.25" customHeight="1">
      <c r="B10" s="95" t="s">
        <v>149</v>
      </c>
      <c r="C10" s="95" t="s">
        <v>168</v>
      </c>
      <c r="D10" s="95" t="s">
        <v>159</v>
      </c>
      <c r="E10" s="96" t="s">
        <v>17</v>
      </c>
      <c r="F10" s="93">
        <v>45804</v>
      </c>
      <c r="G10" s="90">
        <v>45832</v>
      </c>
      <c r="H10" s="90">
        <v>45834</v>
      </c>
      <c r="I10" s="113">
        <v>45835</v>
      </c>
      <c r="J10" s="114">
        <v>45836</v>
      </c>
      <c r="K10" s="99">
        <v>45826</v>
      </c>
    </row>
    <row r="11" spans="2:11" s="85" customFormat="1" ht="29.25" customHeight="1">
      <c r="B11" s="95"/>
      <c r="C11" s="95"/>
      <c r="D11" s="95"/>
      <c r="E11" s="97"/>
      <c r="F11" s="94"/>
      <c r="G11" s="91">
        <v>0.75</v>
      </c>
      <c r="H11" s="91">
        <v>0</v>
      </c>
      <c r="I11" s="113"/>
      <c r="J11" s="115"/>
      <c r="K11" s="100"/>
    </row>
    <row r="12" spans="2:11" s="85" customFormat="1" ht="29.25" customHeight="1">
      <c r="B12" s="95" t="s">
        <v>43</v>
      </c>
      <c r="C12" s="95" t="s">
        <v>165</v>
      </c>
      <c r="D12" s="95" t="s">
        <v>166</v>
      </c>
      <c r="E12" s="96" t="s">
        <v>153</v>
      </c>
      <c r="F12" s="93">
        <v>45804</v>
      </c>
      <c r="G12" s="88">
        <f>K12-3</f>
        <v>45822</v>
      </c>
      <c r="H12" s="88">
        <v>45826</v>
      </c>
      <c r="I12" s="105">
        <v>45827</v>
      </c>
      <c r="J12" s="105">
        <v>45828</v>
      </c>
      <c r="K12" s="99">
        <v>45825</v>
      </c>
    </row>
    <row r="13" spans="2:11" s="85" customFormat="1" ht="29.25" customHeight="1">
      <c r="B13" s="95"/>
      <c r="C13" s="95"/>
      <c r="D13" s="95"/>
      <c r="E13" s="97"/>
      <c r="F13" s="94"/>
      <c r="G13" s="89">
        <v>0.5</v>
      </c>
      <c r="H13" s="89">
        <v>0.41666666666666669</v>
      </c>
      <c r="I13" s="105"/>
      <c r="J13" s="105"/>
      <c r="K13" s="100"/>
    </row>
    <row r="14" spans="2:11" s="85" customFormat="1" ht="29.25" customHeight="1">
      <c r="B14" s="95" t="s">
        <v>147</v>
      </c>
      <c r="C14" s="95" t="s">
        <v>160</v>
      </c>
      <c r="D14" s="95" t="s">
        <v>161</v>
      </c>
      <c r="E14" s="96" t="s">
        <v>16</v>
      </c>
      <c r="F14" s="93">
        <v>45804</v>
      </c>
      <c r="G14" s="88">
        <v>45829</v>
      </c>
      <c r="H14" s="88">
        <v>45829</v>
      </c>
      <c r="I14" s="105">
        <v>45830</v>
      </c>
      <c r="J14" s="106">
        <v>45831</v>
      </c>
      <c r="K14" s="99">
        <v>45826</v>
      </c>
    </row>
    <row r="15" spans="2:11" s="85" customFormat="1" ht="29.25" customHeight="1">
      <c r="B15" s="95"/>
      <c r="C15" s="95"/>
      <c r="D15" s="95"/>
      <c r="E15" s="97"/>
      <c r="F15" s="94"/>
      <c r="G15" s="89">
        <v>0</v>
      </c>
      <c r="H15" s="89">
        <v>0</v>
      </c>
      <c r="I15" s="105"/>
      <c r="J15" s="107"/>
      <c r="K15" s="100"/>
    </row>
    <row r="16" spans="2:11" s="85" customFormat="1" ht="29.25" customHeight="1">
      <c r="B16" s="95" t="s">
        <v>87</v>
      </c>
      <c r="C16" s="110" t="s">
        <v>162</v>
      </c>
      <c r="D16" s="110" t="s">
        <v>163</v>
      </c>
      <c r="E16" s="112" t="s">
        <v>17</v>
      </c>
      <c r="F16" s="93">
        <v>45804</v>
      </c>
      <c r="G16" s="88">
        <v>45824</v>
      </c>
      <c r="H16" s="88">
        <v>45828</v>
      </c>
      <c r="I16" s="105">
        <v>45829</v>
      </c>
      <c r="J16" s="105">
        <v>45830</v>
      </c>
      <c r="K16" s="105">
        <v>45824</v>
      </c>
    </row>
    <row r="17" spans="2:11" s="85" customFormat="1" ht="29.25" customHeight="1">
      <c r="B17" s="95"/>
      <c r="C17" s="111"/>
      <c r="D17" s="111"/>
      <c r="E17" s="112"/>
      <c r="F17" s="94"/>
      <c r="G17" s="89">
        <v>0.75</v>
      </c>
      <c r="H17" s="89">
        <v>0.5</v>
      </c>
      <c r="I17" s="105"/>
      <c r="J17" s="105"/>
      <c r="K17" s="105"/>
    </row>
    <row r="18" spans="2:11" s="85" customFormat="1" ht="29.45" customHeight="1">
      <c r="B18" s="110" t="s">
        <v>94</v>
      </c>
      <c r="C18" s="110" t="s">
        <v>162</v>
      </c>
      <c r="D18" s="110" t="s">
        <v>163</v>
      </c>
      <c r="E18" s="122" t="s">
        <v>17</v>
      </c>
      <c r="F18" s="93">
        <v>45804</v>
      </c>
      <c r="G18" s="88">
        <v>45828</v>
      </c>
      <c r="H18" s="88">
        <v>45828</v>
      </c>
      <c r="I18" s="105">
        <v>45829</v>
      </c>
      <c r="J18" s="105">
        <v>45830</v>
      </c>
      <c r="K18" s="106">
        <f>K16</f>
        <v>45824</v>
      </c>
    </row>
    <row r="19" spans="2:11" s="85" customFormat="1" ht="29.45" customHeight="1">
      <c r="B19" s="111"/>
      <c r="C19" s="111"/>
      <c r="D19" s="111"/>
      <c r="E19" s="122"/>
      <c r="F19" s="94"/>
      <c r="G19" s="89">
        <v>0.5</v>
      </c>
      <c r="H19" s="89">
        <v>0.5</v>
      </c>
      <c r="I19" s="105"/>
      <c r="J19" s="105"/>
      <c r="K19" s="107"/>
    </row>
    <row r="20" spans="2:11" s="85" customFormat="1" ht="29.45" customHeight="1">
      <c r="B20" s="95" t="s">
        <v>109</v>
      </c>
      <c r="C20" s="110" t="s">
        <v>164</v>
      </c>
      <c r="D20" s="110" t="s">
        <v>163</v>
      </c>
      <c r="E20" s="112" t="s">
        <v>17</v>
      </c>
      <c r="F20" s="93">
        <v>45804</v>
      </c>
      <c r="G20" s="88">
        <v>45826</v>
      </c>
      <c r="H20" s="88">
        <v>45826</v>
      </c>
      <c r="I20" s="106">
        <v>45827</v>
      </c>
      <c r="J20" s="106">
        <v>45828</v>
      </c>
      <c r="K20" s="106">
        <v>45826</v>
      </c>
    </row>
    <row r="21" spans="2:11" s="85" customFormat="1" ht="29.45" customHeight="1">
      <c r="B21" s="95"/>
      <c r="C21" s="111"/>
      <c r="D21" s="111"/>
      <c r="E21" s="112"/>
      <c r="F21" s="94"/>
      <c r="G21" s="89">
        <v>0.91666666666666663</v>
      </c>
      <c r="H21" s="89">
        <v>0.91666666666666663</v>
      </c>
      <c r="I21" s="107"/>
      <c r="J21" s="107"/>
      <c r="K21" s="107"/>
    </row>
    <row r="22" spans="2:11" s="86" customFormat="1" ht="29.45" customHeight="1">
      <c r="B22" s="95" t="s">
        <v>116</v>
      </c>
      <c r="C22" s="116" t="s">
        <v>167</v>
      </c>
      <c r="D22" s="117"/>
      <c r="E22" s="117"/>
      <c r="F22" s="117"/>
      <c r="G22" s="117"/>
      <c r="H22" s="117"/>
      <c r="I22" s="117"/>
      <c r="J22" s="118"/>
      <c r="K22" s="105">
        <v>45830</v>
      </c>
    </row>
    <row r="23" spans="2:11" s="86" customFormat="1" ht="29.45" customHeight="1">
      <c r="B23" s="95"/>
      <c r="C23" s="119"/>
      <c r="D23" s="120"/>
      <c r="E23" s="120"/>
      <c r="F23" s="120"/>
      <c r="G23" s="120"/>
      <c r="H23" s="120"/>
      <c r="I23" s="120"/>
      <c r="J23" s="121"/>
      <c r="K23" s="105"/>
    </row>
    <row r="24" spans="2:11" s="86" customFormat="1" ht="29.45" customHeight="1">
      <c r="B24" s="95" t="s">
        <v>116</v>
      </c>
      <c r="C24" s="95" t="s">
        <v>168</v>
      </c>
      <c r="D24" s="95" t="s">
        <v>159</v>
      </c>
      <c r="E24" s="96" t="s">
        <v>17</v>
      </c>
      <c r="F24" s="93">
        <v>45804</v>
      </c>
      <c r="G24" s="90">
        <v>45834</v>
      </c>
      <c r="H24" s="90">
        <v>45834</v>
      </c>
      <c r="I24" s="113">
        <v>45835</v>
      </c>
      <c r="J24" s="114">
        <v>45836</v>
      </c>
      <c r="K24" s="105">
        <v>45830</v>
      </c>
    </row>
    <row r="25" spans="2:11" s="86" customFormat="1" ht="29.45" customHeight="1">
      <c r="B25" s="95"/>
      <c r="C25" s="95"/>
      <c r="D25" s="95"/>
      <c r="E25" s="97"/>
      <c r="F25" s="94"/>
      <c r="G25" s="91">
        <v>0</v>
      </c>
      <c r="H25" s="91">
        <v>0</v>
      </c>
      <c r="I25" s="113"/>
      <c r="J25" s="115"/>
      <c r="K25" s="105"/>
    </row>
    <row r="26" spans="2:11" ht="29.45" customHeight="1">
      <c r="B26" s="13"/>
      <c r="C26" s="13"/>
      <c r="D26" s="14"/>
      <c r="E26" s="14"/>
      <c r="F26" s="15"/>
      <c r="G26" s="16"/>
      <c r="H26" s="16"/>
      <c r="I26" s="15"/>
      <c r="J26" s="15"/>
      <c r="K26" s="15"/>
    </row>
    <row r="27" spans="2:11" ht="250.15" customHeight="1">
      <c r="B27" s="109" t="s">
        <v>151</v>
      </c>
      <c r="C27" s="109"/>
      <c r="D27" s="109"/>
      <c r="E27" s="109"/>
      <c r="F27" s="109"/>
      <c r="G27" s="108" t="s">
        <v>150</v>
      </c>
      <c r="H27" s="108"/>
      <c r="I27" s="108"/>
      <c r="J27" s="108"/>
      <c r="K27" s="108"/>
    </row>
  </sheetData>
  <protectedRanges>
    <protectedRange password="CA9C" sqref="B27:F27" name="remark_1_2_2"/>
    <protectedRange password="CA9C" sqref="G27:I27" name="remark_1_2_1_1"/>
  </protectedRanges>
  <mergeCells count="68">
    <mergeCell ref="K22:K23"/>
    <mergeCell ref="C22:J23"/>
    <mergeCell ref="K24:K25"/>
    <mergeCell ref="F16:F17"/>
    <mergeCell ref="B16:B17"/>
    <mergeCell ref="C16:C17"/>
    <mergeCell ref="D16:D17"/>
    <mergeCell ref="E16:E17"/>
    <mergeCell ref="J24:J25"/>
    <mergeCell ref="B18:B19"/>
    <mergeCell ref="C18:C19"/>
    <mergeCell ref="D18:D19"/>
    <mergeCell ref="E18:E19"/>
    <mergeCell ref="F18:F19"/>
    <mergeCell ref="B22:B23"/>
    <mergeCell ref="K12:K13"/>
    <mergeCell ref="I18:I19"/>
    <mergeCell ref="J18:J19"/>
    <mergeCell ref="K18:K19"/>
    <mergeCell ref="I16:I17"/>
    <mergeCell ref="J16:J17"/>
    <mergeCell ref="K16:K17"/>
    <mergeCell ref="I14:I15"/>
    <mergeCell ref="J14:J15"/>
    <mergeCell ref="K14:K15"/>
    <mergeCell ref="I12:I13"/>
    <mergeCell ref="J12:J13"/>
    <mergeCell ref="G27:K27"/>
    <mergeCell ref="B27:F27"/>
    <mergeCell ref="B20:B21"/>
    <mergeCell ref="C20:C21"/>
    <mergeCell ref="D20:D21"/>
    <mergeCell ref="E20:E21"/>
    <mergeCell ref="F20:F21"/>
    <mergeCell ref="I20:I21"/>
    <mergeCell ref="J20:J21"/>
    <mergeCell ref="K20:K21"/>
    <mergeCell ref="B24:B25"/>
    <mergeCell ref="C24:C25"/>
    <mergeCell ref="D24:D25"/>
    <mergeCell ref="E24:E25"/>
    <mergeCell ref="F24:F25"/>
    <mergeCell ref="I24:I25"/>
    <mergeCell ref="I1:K1"/>
    <mergeCell ref="K10:K11"/>
    <mergeCell ref="B10:B11"/>
    <mergeCell ref="B6:K6"/>
    <mergeCell ref="B7:B8"/>
    <mergeCell ref="C7:C8"/>
    <mergeCell ref="D7:D8"/>
    <mergeCell ref="E7:E8"/>
    <mergeCell ref="F7:K7"/>
    <mergeCell ref="C10:C11"/>
    <mergeCell ref="D10:D11"/>
    <mergeCell ref="E10:E11"/>
    <mergeCell ref="F10:F11"/>
    <mergeCell ref="I10:I11"/>
    <mergeCell ref="J10:J11"/>
    <mergeCell ref="B14:B15"/>
    <mergeCell ref="B12:B13"/>
    <mergeCell ref="C14:C15"/>
    <mergeCell ref="D14:D15"/>
    <mergeCell ref="E14:E15"/>
    <mergeCell ref="F14:F15"/>
    <mergeCell ref="C12:C13"/>
    <mergeCell ref="D12:D13"/>
    <mergeCell ref="E12:E13"/>
    <mergeCell ref="F12:F13"/>
  </mergeCells>
  <phoneticPr fontId="9" type="noConversion"/>
  <hyperlinks>
    <hyperlink ref="E3" r:id="rId1" xr:uid="{4AE6707E-AB45-439B-9E15-A914933908E3}"/>
  </hyperlinks>
  <printOptions horizontalCentered="1"/>
  <pageMargins left="0.70866141732283505" right="0.70866141732283505" top="0.74803040244969399" bottom="0.49803040244969399" header="0.31496062992126" footer="0.31496062992126"/>
  <pageSetup paperSize="9" scale="53"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B1:L56"/>
  <sheetViews>
    <sheetView view="pageBreakPreview" topLeftCell="A15" zoomScale="85" zoomScaleNormal="100" zoomScaleSheetLayoutView="85" workbookViewId="0">
      <selection activeCell="A49" sqref="A49:XFD56"/>
    </sheetView>
  </sheetViews>
  <sheetFormatPr defaultColWidth="9.140625" defaultRowHeight="15"/>
  <cols>
    <col min="1" max="1" width="9.140625" style="6"/>
    <col min="2" max="2" width="16.140625" style="6" customWidth="1"/>
    <col min="3" max="3" width="15.28515625" style="6" customWidth="1"/>
    <col min="4" max="4" width="27.7109375" style="6" bestFit="1" customWidth="1"/>
    <col min="5" max="5" width="32.5703125" style="37" bestFit="1" customWidth="1"/>
    <col min="6" max="6" width="20.85546875" style="6" customWidth="1"/>
    <col min="7" max="7" width="23.5703125" style="6" customWidth="1"/>
    <col min="8" max="8" width="16.5703125" style="37" customWidth="1"/>
    <col min="9" max="9" width="45.140625" style="6" customWidth="1"/>
    <col min="10" max="10" width="21.5703125" style="6" customWidth="1"/>
    <col min="11" max="11" width="26.28515625" style="46" customWidth="1"/>
    <col min="12" max="12" width="26.28515625" style="6" customWidth="1"/>
    <col min="13" max="16384" width="9.140625" style="6"/>
  </cols>
  <sheetData>
    <row r="1" spans="2:12" s="5" customFormat="1">
      <c r="E1" s="32"/>
      <c r="H1" s="32"/>
      <c r="K1" s="45"/>
    </row>
    <row r="2" spans="2:12" s="5" customFormat="1" ht="36.75" customHeight="1">
      <c r="B2" s="123" t="s">
        <v>132</v>
      </c>
      <c r="C2" s="123"/>
      <c r="D2" s="123"/>
      <c r="E2" s="123"/>
      <c r="F2" s="123"/>
      <c r="G2" s="123"/>
      <c r="H2" s="123"/>
      <c r="I2" s="123"/>
      <c r="J2" s="39"/>
      <c r="K2" s="45"/>
    </row>
    <row r="3" spans="2:12" s="5" customFormat="1" ht="36.75" customHeight="1">
      <c r="B3" s="124" t="s">
        <v>42</v>
      </c>
      <c r="C3" s="124"/>
      <c r="D3" s="124"/>
      <c r="E3" s="124"/>
      <c r="F3" s="124"/>
      <c r="G3" s="124"/>
      <c r="H3" s="124"/>
      <c r="I3" s="124"/>
      <c r="J3" s="39"/>
      <c r="K3" s="45"/>
    </row>
    <row r="4" spans="2:12" s="5" customFormat="1" ht="36.75" customHeight="1">
      <c r="B4" s="123" t="s">
        <v>41</v>
      </c>
      <c r="C4" s="123"/>
      <c r="D4" s="123"/>
      <c r="E4" s="123"/>
      <c r="F4" s="123"/>
      <c r="G4" s="123"/>
      <c r="H4" s="123"/>
      <c r="I4" s="123"/>
      <c r="J4" s="40"/>
      <c r="K4" s="77"/>
    </row>
    <row r="5" spans="2:12" s="5" customFormat="1">
      <c r="B5" s="31"/>
      <c r="C5" s="31"/>
      <c r="D5" s="31"/>
      <c r="E5" s="33"/>
      <c r="F5" s="31"/>
      <c r="G5" s="31"/>
      <c r="H5" s="33"/>
      <c r="I5" s="31"/>
      <c r="J5" s="41"/>
      <c r="K5" s="76"/>
    </row>
    <row r="6" spans="2:12" ht="36" customHeight="1">
      <c r="B6" s="1" t="s">
        <v>21</v>
      </c>
      <c r="C6" s="1" t="s">
        <v>22</v>
      </c>
      <c r="D6" s="1" t="s">
        <v>23</v>
      </c>
      <c r="E6" s="34" t="s">
        <v>39</v>
      </c>
      <c r="F6" s="1" t="s">
        <v>37</v>
      </c>
      <c r="G6" s="1" t="s">
        <v>38</v>
      </c>
      <c r="H6" s="34" t="s">
        <v>36</v>
      </c>
      <c r="I6" s="9" t="s">
        <v>133</v>
      </c>
      <c r="J6" s="2" t="s">
        <v>135</v>
      </c>
      <c r="K6" s="2" t="s">
        <v>18</v>
      </c>
      <c r="L6" s="2" t="s">
        <v>19</v>
      </c>
    </row>
    <row r="7" spans="2:12" s="79" customFormat="1">
      <c r="B7" s="4" t="s">
        <v>149</v>
      </c>
      <c r="C7" s="48" t="s">
        <v>44</v>
      </c>
      <c r="D7" s="48" t="s">
        <v>45</v>
      </c>
      <c r="E7" s="70" t="s">
        <v>92</v>
      </c>
      <c r="F7" s="49"/>
      <c r="G7" s="49"/>
      <c r="H7" s="66" t="s">
        <v>91</v>
      </c>
      <c r="I7" s="51"/>
      <c r="J7" s="50" t="s">
        <v>20</v>
      </c>
      <c r="K7" s="78"/>
      <c r="L7" s="78"/>
    </row>
    <row r="8" spans="2:12" s="79" customFormat="1">
      <c r="B8" s="4" t="s">
        <v>149</v>
      </c>
      <c r="C8" s="3" t="s">
        <v>44</v>
      </c>
      <c r="D8" s="3" t="s">
        <v>45</v>
      </c>
      <c r="E8" s="70" t="s">
        <v>107</v>
      </c>
      <c r="F8" s="52"/>
      <c r="G8" s="52"/>
      <c r="H8" s="66" t="s">
        <v>108</v>
      </c>
      <c r="I8" s="51"/>
      <c r="J8" s="50" t="s">
        <v>20</v>
      </c>
      <c r="K8" s="78"/>
      <c r="L8" s="78"/>
    </row>
    <row r="9" spans="2:12" s="79" customFormat="1">
      <c r="B9" s="4" t="s">
        <v>149</v>
      </c>
      <c r="C9" s="48" t="s">
        <v>44</v>
      </c>
      <c r="D9" s="48" t="s">
        <v>45</v>
      </c>
      <c r="E9" s="70" t="s">
        <v>93</v>
      </c>
      <c r="F9" s="49"/>
      <c r="G9" s="49"/>
      <c r="H9" s="66" t="s">
        <v>108</v>
      </c>
      <c r="I9" s="51"/>
      <c r="J9" s="50" t="s">
        <v>146</v>
      </c>
      <c r="K9" s="78"/>
      <c r="L9" s="78"/>
    </row>
    <row r="10" spans="2:12" s="79" customFormat="1">
      <c r="B10" s="4" t="s">
        <v>149</v>
      </c>
      <c r="C10" s="80" t="s">
        <v>44</v>
      </c>
      <c r="D10" s="81" t="s">
        <v>45</v>
      </c>
      <c r="E10" s="70" t="s">
        <v>90</v>
      </c>
      <c r="F10" s="52"/>
      <c r="G10" s="52"/>
      <c r="H10" s="66" t="s">
        <v>108</v>
      </c>
      <c r="I10" s="51"/>
      <c r="J10" s="50" t="s">
        <v>146</v>
      </c>
      <c r="K10" s="78"/>
      <c r="L10" s="78"/>
    </row>
    <row r="11" spans="2:12" s="79" customFormat="1">
      <c r="B11" s="4" t="s">
        <v>149</v>
      </c>
      <c r="C11" s="4" t="s">
        <v>51</v>
      </c>
      <c r="D11" s="4" t="s">
        <v>74</v>
      </c>
      <c r="E11" s="35" t="s">
        <v>104</v>
      </c>
      <c r="F11" s="52"/>
      <c r="G11" s="52"/>
      <c r="H11" s="66" t="s">
        <v>157</v>
      </c>
      <c r="I11" s="51"/>
      <c r="J11" s="50" t="s">
        <v>146</v>
      </c>
      <c r="K11" s="78"/>
      <c r="L11" s="78"/>
    </row>
    <row r="12" spans="2:12">
      <c r="B12" s="4" t="s">
        <v>149</v>
      </c>
      <c r="C12" s="52" t="s">
        <v>51</v>
      </c>
      <c r="D12" s="52" t="s">
        <v>122</v>
      </c>
      <c r="E12" s="67" t="s">
        <v>123</v>
      </c>
      <c r="F12" s="52"/>
      <c r="G12" s="52"/>
      <c r="H12" s="66" t="s">
        <v>157</v>
      </c>
      <c r="I12" s="51"/>
      <c r="J12" s="50" t="s">
        <v>146</v>
      </c>
      <c r="K12" s="43"/>
      <c r="L12" s="43"/>
    </row>
    <row r="13" spans="2:12">
      <c r="B13" s="47" t="s">
        <v>43</v>
      </c>
      <c r="C13" s="47" t="s">
        <v>44</v>
      </c>
      <c r="D13" s="48" t="s">
        <v>45</v>
      </c>
      <c r="E13" s="70" t="s">
        <v>46</v>
      </c>
      <c r="F13" s="49"/>
      <c r="G13" s="49"/>
      <c r="H13" s="35" t="s">
        <v>47</v>
      </c>
      <c r="I13" s="51"/>
      <c r="J13" s="50" t="s">
        <v>48</v>
      </c>
      <c r="K13" s="7"/>
      <c r="L13" s="7"/>
    </row>
    <row r="14" spans="2:12">
      <c r="B14" s="47" t="s">
        <v>43</v>
      </c>
      <c r="C14" s="47" t="s">
        <v>44</v>
      </c>
      <c r="D14" s="48" t="s">
        <v>45</v>
      </c>
      <c r="E14" s="70" t="s">
        <v>50</v>
      </c>
      <c r="F14" s="49"/>
      <c r="G14" s="49"/>
      <c r="H14" s="35" t="s">
        <v>47</v>
      </c>
      <c r="I14" s="51"/>
      <c r="J14" s="50" t="s">
        <v>48</v>
      </c>
      <c r="K14" s="43"/>
      <c r="L14" s="43"/>
    </row>
    <row r="15" spans="2:12">
      <c r="B15" s="4" t="s">
        <v>43</v>
      </c>
      <c r="C15" s="4" t="s">
        <v>44</v>
      </c>
      <c r="D15" s="4" t="s">
        <v>45</v>
      </c>
      <c r="E15" s="35" t="s">
        <v>49</v>
      </c>
      <c r="F15" s="4"/>
      <c r="G15" s="4"/>
      <c r="H15" s="35" t="s">
        <v>47</v>
      </c>
      <c r="I15" s="51"/>
      <c r="J15" s="50" t="s">
        <v>48</v>
      </c>
      <c r="K15" s="43"/>
      <c r="L15" s="43"/>
    </row>
    <row r="16" spans="2:12">
      <c r="B16" s="47" t="s">
        <v>43</v>
      </c>
      <c r="C16" s="47" t="s">
        <v>51</v>
      </c>
      <c r="D16" s="48" t="s">
        <v>52</v>
      </c>
      <c r="E16" s="70" t="s">
        <v>53</v>
      </c>
      <c r="F16" s="49"/>
      <c r="G16" s="49"/>
      <c r="H16" s="66" t="s">
        <v>47</v>
      </c>
      <c r="I16" s="51"/>
      <c r="J16" s="50" t="s">
        <v>20</v>
      </c>
      <c r="K16" s="43"/>
      <c r="L16" s="43"/>
    </row>
    <row r="17" spans="2:12">
      <c r="B17" s="50" t="s">
        <v>54</v>
      </c>
      <c r="C17" s="50" t="s">
        <v>51</v>
      </c>
      <c r="D17" s="48" t="s">
        <v>52</v>
      </c>
      <c r="E17" s="71" t="s">
        <v>55</v>
      </c>
      <c r="F17" s="50"/>
      <c r="G17" s="50"/>
      <c r="H17" s="66" t="s">
        <v>47</v>
      </c>
      <c r="I17" s="51"/>
      <c r="J17" s="50" t="s">
        <v>48</v>
      </c>
      <c r="K17" s="43"/>
      <c r="L17" s="43"/>
    </row>
    <row r="18" spans="2:12">
      <c r="B18" s="4" t="s">
        <v>147</v>
      </c>
      <c r="C18" s="4" t="s">
        <v>51</v>
      </c>
      <c r="D18" s="4" t="s">
        <v>56</v>
      </c>
      <c r="E18" s="72" t="s">
        <v>57</v>
      </c>
      <c r="F18" s="52"/>
      <c r="G18" s="52"/>
      <c r="H18" s="67" t="s">
        <v>58</v>
      </c>
      <c r="I18" s="53"/>
      <c r="J18" s="54" t="s">
        <v>20</v>
      </c>
      <c r="K18" s="43"/>
      <c r="L18" s="43"/>
    </row>
    <row r="19" spans="2:12">
      <c r="B19" s="4" t="s">
        <v>147</v>
      </c>
      <c r="C19" s="4" t="s">
        <v>51</v>
      </c>
      <c r="D19" s="4" t="s">
        <v>139</v>
      </c>
      <c r="E19" s="72" t="s">
        <v>59</v>
      </c>
      <c r="F19" s="52"/>
      <c r="G19" s="52"/>
      <c r="H19" s="67" t="s">
        <v>58</v>
      </c>
      <c r="I19" s="53"/>
      <c r="J19" s="54" t="s">
        <v>129</v>
      </c>
      <c r="K19" s="43"/>
      <c r="L19" s="43"/>
    </row>
    <row r="20" spans="2:12">
      <c r="B20" s="4" t="s">
        <v>147</v>
      </c>
      <c r="C20" s="4" t="s">
        <v>51</v>
      </c>
      <c r="D20" s="4" t="s">
        <v>56</v>
      </c>
      <c r="E20" s="72" t="s">
        <v>60</v>
      </c>
      <c r="F20" s="52"/>
      <c r="G20" s="52"/>
      <c r="H20" s="67" t="s">
        <v>58</v>
      </c>
      <c r="I20" s="53"/>
      <c r="J20" s="54" t="s">
        <v>129</v>
      </c>
      <c r="K20" s="43"/>
      <c r="L20" s="43"/>
    </row>
    <row r="21" spans="2:12">
      <c r="B21" s="4" t="s">
        <v>147</v>
      </c>
      <c r="C21" s="4" t="s">
        <v>51</v>
      </c>
      <c r="D21" s="4" t="s">
        <v>140</v>
      </c>
      <c r="E21" s="72" t="s">
        <v>61</v>
      </c>
      <c r="F21" s="52"/>
      <c r="G21" s="52"/>
      <c r="H21" s="67" t="s">
        <v>58</v>
      </c>
      <c r="I21" s="53"/>
      <c r="J21" s="54" t="s">
        <v>129</v>
      </c>
      <c r="K21" s="43"/>
      <c r="L21" s="43"/>
    </row>
    <row r="22" spans="2:12">
      <c r="B22" s="4" t="s">
        <v>147</v>
      </c>
      <c r="C22" s="48" t="s">
        <v>51</v>
      </c>
      <c r="D22" s="48" t="s">
        <v>78</v>
      </c>
      <c r="E22" s="71" t="s">
        <v>79</v>
      </c>
      <c r="F22" s="49"/>
      <c r="G22" s="49"/>
      <c r="H22" s="67" t="s">
        <v>58</v>
      </c>
      <c r="I22" s="60"/>
      <c r="J22" s="54" t="s">
        <v>129</v>
      </c>
      <c r="K22" s="43"/>
      <c r="L22" s="43"/>
    </row>
    <row r="23" spans="2:12">
      <c r="B23" s="4" t="s">
        <v>147</v>
      </c>
      <c r="C23" s="4" t="s">
        <v>51</v>
      </c>
      <c r="D23" s="82" t="s">
        <v>148</v>
      </c>
      <c r="E23" s="35" t="s">
        <v>82</v>
      </c>
      <c r="F23" s="4"/>
      <c r="G23" s="4"/>
      <c r="H23" s="67" t="s">
        <v>58</v>
      </c>
      <c r="I23" s="51"/>
      <c r="J23" s="54" t="s">
        <v>129</v>
      </c>
      <c r="K23" s="43"/>
      <c r="L23" s="43"/>
    </row>
    <row r="24" spans="2:12">
      <c r="B24" s="4" t="s">
        <v>147</v>
      </c>
      <c r="C24" s="4" t="s">
        <v>51</v>
      </c>
      <c r="D24" s="4" t="s">
        <v>83</v>
      </c>
      <c r="E24" s="35" t="s">
        <v>84</v>
      </c>
      <c r="F24" s="4"/>
      <c r="G24" s="4"/>
      <c r="H24" s="67" t="s">
        <v>58</v>
      </c>
      <c r="I24" s="51"/>
      <c r="J24" s="54" t="s">
        <v>129</v>
      </c>
      <c r="K24" s="43"/>
      <c r="L24" s="43"/>
    </row>
    <row r="25" spans="2:12">
      <c r="B25" s="4" t="s">
        <v>147</v>
      </c>
      <c r="C25" s="4" t="s">
        <v>51</v>
      </c>
      <c r="D25" s="4" t="s">
        <v>85</v>
      </c>
      <c r="E25" s="35" t="s">
        <v>86</v>
      </c>
      <c r="F25" s="4"/>
      <c r="G25" s="4"/>
      <c r="H25" s="67" t="s">
        <v>58</v>
      </c>
      <c r="I25" s="51"/>
      <c r="J25" s="54" t="s">
        <v>129</v>
      </c>
      <c r="K25" s="43"/>
      <c r="L25" s="43"/>
    </row>
    <row r="26" spans="2:12">
      <c r="B26" s="4" t="s">
        <v>147</v>
      </c>
      <c r="C26" s="50" t="s">
        <v>51</v>
      </c>
      <c r="D26" s="48" t="s">
        <v>141</v>
      </c>
      <c r="E26" s="71" t="s">
        <v>63</v>
      </c>
      <c r="F26" s="50"/>
      <c r="G26" s="50"/>
      <c r="H26" s="35" t="s">
        <v>58</v>
      </c>
      <c r="I26" s="55"/>
      <c r="J26" s="50" t="s">
        <v>129</v>
      </c>
      <c r="K26" s="50"/>
      <c r="L26" s="43"/>
    </row>
    <row r="27" spans="2:12">
      <c r="B27" s="4" t="s">
        <v>147</v>
      </c>
      <c r="C27" s="4" t="s">
        <v>51</v>
      </c>
      <c r="D27" s="4" t="s">
        <v>144</v>
      </c>
      <c r="E27" s="71" t="s">
        <v>156</v>
      </c>
      <c r="F27" s="83"/>
      <c r="G27" s="83"/>
      <c r="H27" s="71" t="s">
        <v>58</v>
      </c>
      <c r="I27" s="84"/>
      <c r="J27" s="50" t="s">
        <v>129</v>
      </c>
      <c r="K27" s="50"/>
      <c r="L27" s="43"/>
    </row>
    <row r="28" spans="2:12">
      <c r="B28" s="4" t="s">
        <v>147</v>
      </c>
      <c r="C28" s="56" t="s">
        <v>51</v>
      </c>
      <c r="D28" s="8" t="s">
        <v>81</v>
      </c>
      <c r="E28" s="71" t="s">
        <v>80</v>
      </c>
      <c r="F28" s="49"/>
      <c r="G28" s="49"/>
      <c r="H28" s="71" t="s">
        <v>58</v>
      </c>
      <c r="I28" s="84"/>
      <c r="J28" s="50" t="s">
        <v>129</v>
      </c>
      <c r="K28" s="43"/>
      <c r="L28" s="43"/>
    </row>
    <row r="29" spans="2:12">
      <c r="B29" s="4" t="s">
        <v>147</v>
      </c>
      <c r="C29" s="50" t="s">
        <v>51</v>
      </c>
      <c r="D29" s="48" t="s">
        <v>64</v>
      </c>
      <c r="E29" s="71" t="s">
        <v>65</v>
      </c>
      <c r="F29" s="50"/>
      <c r="G29" s="50"/>
      <c r="H29" s="35" t="s">
        <v>35</v>
      </c>
      <c r="I29" s="55"/>
      <c r="J29" s="50" t="s">
        <v>131</v>
      </c>
      <c r="K29" s="50"/>
      <c r="L29" s="43"/>
    </row>
    <row r="30" spans="2:12" s="42" customFormat="1">
      <c r="B30" s="4" t="s">
        <v>147</v>
      </c>
      <c r="C30" s="4" t="s">
        <v>51</v>
      </c>
      <c r="D30" s="4" t="s">
        <v>66</v>
      </c>
      <c r="E30" s="72" t="s">
        <v>62</v>
      </c>
      <c r="F30" s="52"/>
      <c r="G30" s="52"/>
      <c r="H30" s="67" t="s">
        <v>35</v>
      </c>
      <c r="I30" s="53"/>
      <c r="J30" s="54" t="s">
        <v>20</v>
      </c>
      <c r="K30" s="50"/>
      <c r="L30" s="44"/>
    </row>
    <row r="31" spans="2:12">
      <c r="B31" s="4" t="s">
        <v>147</v>
      </c>
      <c r="C31" s="80" t="s">
        <v>51</v>
      </c>
      <c r="D31" s="81" t="s">
        <v>142</v>
      </c>
      <c r="E31" s="73" t="s">
        <v>67</v>
      </c>
      <c r="F31" s="52"/>
      <c r="G31" s="52"/>
      <c r="H31" s="35" t="s">
        <v>35</v>
      </c>
      <c r="I31" s="55"/>
      <c r="J31" s="50" t="s">
        <v>131</v>
      </c>
      <c r="K31" s="50" t="s">
        <v>130</v>
      </c>
      <c r="L31" s="43"/>
    </row>
    <row r="32" spans="2:12">
      <c r="B32" s="4" t="s">
        <v>147</v>
      </c>
      <c r="C32" s="4" t="s">
        <v>51</v>
      </c>
      <c r="D32" s="4" t="s">
        <v>143</v>
      </c>
      <c r="E32" s="35" t="s">
        <v>68</v>
      </c>
      <c r="F32" s="3"/>
      <c r="G32" s="3"/>
      <c r="H32" s="35" t="s">
        <v>35</v>
      </c>
      <c r="I32" s="51"/>
      <c r="J32" s="50" t="s">
        <v>131</v>
      </c>
      <c r="K32" s="43"/>
      <c r="L32" s="43"/>
    </row>
    <row r="33" spans="2:12">
      <c r="B33" s="4" t="s">
        <v>147</v>
      </c>
      <c r="C33" s="57" t="s">
        <v>51</v>
      </c>
      <c r="D33" s="58" t="s">
        <v>69</v>
      </c>
      <c r="E33" s="74" t="s">
        <v>70</v>
      </c>
      <c r="F33" s="59"/>
      <c r="G33" s="59"/>
      <c r="H33" s="68" t="s">
        <v>35</v>
      </c>
      <c r="I33" s="51"/>
      <c r="J33" s="50" t="s">
        <v>131</v>
      </c>
      <c r="K33" s="43"/>
      <c r="L33" s="43"/>
    </row>
    <row r="34" spans="2:12">
      <c r="B34" s="4" t="s">
        <v>147</v>
      </c>
      <c r="C34" s="4" t="s">
        <v>51</v>
      </c>
      <c r="D34" s="4" t="s">
        <v>71</v>
      </c>
      <c r="E34" s="35" t="s">
        <v>72</v>
      </c>
      <c r="F34" s="4"/>
      <c r="G34" s="4"/>
      <c r="H34" s="35" t="s">
        <v>35</v>
      </c>
      <c r="I34" s="51"/>
      <c r="J34" s="50" t="s">
        <v>131</v>
      </c>
      <c r="K34" s="50" t="s">
        <v>130</v>
      </c>
      <c r="L34" s="43"/>
    </row>
    <row r="35" spans="2:12">
      <c r="B35" s="4" t="s">
        <v>147</v>
      </c>
      <c r="C35" s="4" t="s">
        <v>51</v>
      </c>
      <c r="D35" s="4" t="s">
        <v>144</v>
      </c>
      <c r="E35" s="35" t="s">
        <v>73</v>
      </c>
      <c r="F35" s="4"/>
      <c r="G35" s="4"/>
      <c r="H35" s="35" t="s">
        <v>35</v>
      </c>
      <c r="I35" s="51"/>
      <c r="J35" s="50" t="s">
        <v>131</v>
      </c>
      <c r="K35" s="43"/>
      <c r="L35" s="43"/>
    </row>
    <row r="36" spans="2:12">
      <c r="B36" s="4" t="s">
        <v>147</v>
      </c>
      <c r="C36" s="4" t="s">
        <v>51</v>
      </c>
      <c r="D36" s="4" t="s">
        <v>74</v>
      </c>
      <c r="E36" s="35" t="s">
        <v>75</v>
      </c>
      <c r="F36" s="4"/>
      <c r="G36" s="4"/>
      <c r="H36" s="35" t="s">
        <v>35</v>
      </c>
      <c r="I36" s="51"/>
      <c r="J36" s="50" t="s">
        <v>131</v>
      </c>
      <c r="K36" s="43"/>
      <c r="L36" s="43"/>
    </row>
    <row r="37" spans="2:12">
      <c r="B37" s="4" t="s">
        <v>147</v>
      </c>
      <c r="C37" s="4" t="s">
        <v>51</v>
      </c>
      <c r="D37" s="4" t="s">
        <v>143</v>
      </c>
      <c r="E37" s="35" t="s">
        <v>76</v>
      </c>
      <c r="F37" s="4"/>
      <c r="G37" s="4"/>
      <c r="H37" s="35" t="s">
        <v>35</v>
      </c>
      <c r="I37" s="51"/>
      <c r="J37" s="50" t="s">
        <v>131</v>
      </c>
      <c r="K37" s="43"/>
      <c r="L37" s="43"/>
    </row>
    <row r="38" spans="2:12">
      <c r="B38" s="4" t="s">
        <v>147</v>
      </c>
      <c r="C38" s="4" t="s">
        <v>51</v>
      </c>
      <c r="D38" s="4" t="s">
        <v>145</v>
      </c>
      <c r="E38" s="35" t="s">
        <v>77</v>
      </c>
      <c r="F38" s="4"/>
      <c r="G38" s="4"/>
      <c r="H38" s="35" t="s">
        <v>35</v>
      </c>
      <c r="I38" s="51"/>
      <c r="J38" s="50" t="s">
        <v>131</v>
      </c>
      <c r="K38" s="43"/>
      <c r="L38" s="43"/>
    </row>
    <row r="39" spans="2:12">
      <c r="B39" s="52" t="s">
        <v>87</v>
      </c>
      <c r="C39" s="52" t="s">
        <v>44</v>
      </c>
      <c r="D39" s="52" t="s">
        <v>45</v>
      </c>
      <c r="E39" s="67" t="s">
        <v>88</v>
      </c>
      <c r="F39" s="52"/>
      <c r="G39" s="52"/>
      <c r="H39" s="66" t="s">
        <v>89</v>
      </c>
      <c r="I39" s="51" t="s">
        <v>137</v>
      </c>
      <c r="J39" s="54" t="s">
        <v>20</v>
      </c>
      <c r="K39" s="43"/>
      <c r="L39" s="43"/>
    </row>
    <row r="40" spans="2:12">
      <c r="B40" s="52" t="s">
        <v>94</v>
      </c>
      <c r="C40" s="4" t="s">
        <v>95</v>
      </c>
      <c r="D40" s="4" t="s">
        <v>98</v>
      </c>
      <c r="E40" s="35" t="s">
        <v>99</v>
      </c>
      <c r="F40" s="52"/>
      <c r="G40" s="52"/>
      <c r="H40" s="35" t="s">
        <v>100</v>
      </c>
      <c r="I40" s="51" t="s">
        <v>136</v>
      </c>
      <c r="J40" s="50" t="s">
        <v>20</v>
      </c>
      <c r="K40" s="43"/>
      <c r="L40" s="43"/>
    </row>
    <row r="41" spans="2:12">
      <c r="B41" s="52" t="s">
        <v>94</v>
      </c>
      <c r="C41" s="52" t="s">
        <v>95</v>
      </c>
      <c r="D41" s="52" t="s">
        <v>64</v>
      </c>
      <c r="E41" s="66" t="s">
        <v>96</v>
      </c>
      <c r="F41" s="52"/>
      <c r="G41" s="52"/>
      <c r="H41" s="66" t="s">
        <v>97</v>
      </c>
      <c r="I41" s="51"/>
      <c r="J41" s="61" t="s">
        <v>20</v>
      </c>
      <c r="K41" s="43"/>
      <c r="L41" s="43"/>
    </row>
    <row r="42" spans="2:12">
      <c r="B42" s="52" t="s">
        <v>94</v>
      </c>
      <c r="C42" s="52" t="s">
        <v>95</v>
      </c>
      <c r="D42" s="52" t="s">
        <v>101</v>
      </c>
      <c r="E42" s="66" t="s">
        <v>102</v>
      </c>
      <c r="F42" s="52"/>
      <c r="G42" s="52"/>
      <c r="H42" s="66" t="s">
        <v>103</v>
      </c>
      <c r="I42" s="51"/>
      <c r="J42" s="61" t="s">
        <v>20</v>
      </c>
      <c r="K42" s="43"/>
      <c r="L42" s="43"/>
    </row>
    <row r="43" spans="2:12">
      <c r="B43" s="4" t="s">
        <v>94</v>
      </c>
      <c r="C43" s="4" t="s">
        <v>51</v>
      </c>
      <c r="D43" s="4" t="s">
        <v>74</v>
      </c>
      <c r="E43" s="35" t="s">
        <v>104</v>
      </c>
      <c r="F43" s="4"/>
      <c r="G43" s="4"/>
      <c r="H43" s="35" t="s">
        <v>105</v>
      </c>
      <c r="I43" s="51"/>
      <c r="J43" s="50" t="s">
        <v>20</v>
      </c>
      <c r="K43" s="43"/>
      <c r="L43" s="43"/>
    </row>
    <row r="44" spans="2:12">
      <c r="B44" s="4" t="s">
        <v>109</v>
      </c>
      <c r="C44" s="4" t="s">
        <v>95</v>
      </c>
      <c r="D44" s="4" t="s">
        <v>98</v>
      </c>
      <c r="E44" s="35" t="s">
        <v>99</v>
      </c>
      <c r="F44" s="52"/>
      <c r="G44" s="52"/>
      <c r="H44" s="35" t="s">
        <v>100</v>
      </c>
      <c r="I44" s="55"/>
      <c r="J44" s="50" t="s">
        <v>20</v>
      </c>
      <c r="K44" s="43"/>
      <c r="L44" s="43"/>
    </row>
    <row r="45" spans="2:12">
      <c r="B45" s="4" t="s">
        <v>109</v>
      </c>
      <c r="C45" s="4" t="s">
        <v>95</v>
      </c>
      <c r="D45" s="4" t="s">
        <v>110</v>
      </c>
      <c r="E45" s="35" t="s">
        <v>111</v>
      </c>
      <c r="F45" s="52"/>
      <c r="G45" s="52"/>
      <c r="H45" s="35" t="s">
        <v>112</v>
      </c>
      <c r="I45" s="55"/>
      <c r="J45" s="50" t="s">
        <v>20</v>
      </c>
      <c r="K45" s="43"/>
      <c r="L45" s="43"/>
    </row>
    <row r="46" spans="2:12">
      <c r="B46" s="4" t="s">
        <v>109</v>
      </c>
      <c r="C46" s="4" t="s">
        <v>95</v>
      </c>
      <c r="D46" s="4" t="s">
        <v>110</v>
      </c>
      <c r="E46" s="35" t="s">
        <v>113</v>
      </c>
      <c r="F46" s="4"/>
      <c r="G46" s="4"/>
      <c r="H46" s="75" t="s">
        <v>138</v>
      </c>
      <c r="I46" s="51"/>
      <c r="J46" s="50" t="s">
        <v>20</v>
      </c>
      <c r="K46" s="43"/>
      <c r="L46" s="43"/>
    </row>
    <row r="47" spans="2:12">
      <c r="B47" s="62" t="s">
        <v>109</v>
      </c>
      <c r="C47" s="62" t="s">
        <v>95</v>
      </c>
      <c r="D47" s="62" t="s">
        <v>110</v>
      </c>
      <c r="E47" s="36" t="s">
        <v>114</v>
      </c>
      <c r="F47" s="63"/>
      <c r="G47" s="63"/>
      <c r="H47" s="69" t="s">
        <v>115</v>
      </c>
      <c r="I47" s="64"/>
      <c r="J47" s="65" t="s">
        <v>20</v>
      </c>
      <c r="K47" s="43"/>
      <c r="L47" s="43"/>
    </row>
    <row r="48" spans="2:12">
      <c r="B48" s="62" t="s">
        <v>109</v>
      </c>
      <c r="C48" s="62" t="s">
        <v>95</v>
      </c>
      <c r="D48" s="62" t="s">
        <v>110</v>
      </c>
      <c r="E48" s="36" t="s">
        <v>154</v>
      </c>
      <c r="F48" s="63"/>
      <c r="G48" s="63"/>
      <c r="H48" s="69" t="s">
        <v>155</v>
      </c>
      <c r="I48" s="64"/>
      <c r="J48" s="65" t="s">
        <v>20</v>
      </c>
      <c r="K48" s="43"/>
      <c r="L48" s="43"/>
    </row>
    <row r="49" spans="2:12">
      <c r="B49" s="4" t="s">
        <v>116</v>
      </c>
      <c r="C49" s="4" t="s">
        <v>95</v>
      </c>
      <c r="D49" s="4" t="s">
        <v>110</v>
      </c>
      <c r="E49" s="35" t="s">
        <v>117</v>
      </c>
      <c r="F49" s="52"/>
      <c r="G49" s="52"/>
      <c r="H49" s="92" t="s">
        <v>169</v>
      </c>
      <c r="I49" s="55"/>
      <c r="J49" s="50" t="s">
        <v>170</v>
      </c>
      <c r="K49" s="50" t="s">
        <v>128</v>
      </c>
      <c r="L49" s="43"/>
    </row>
    <row r="50" spans="2:12">
      <c r="B50" s="4" t="s">
        <v>116</v>
      </c>
      <c r="C50" s="4" t="s">
        <v>95</v>
      </c>
      <c r="D50" s="4" t="s">
        <v>110</v>
      </c>
      <c r="E50" s="35" t="s">
        <v>118</v>
      </c>
      <c r="F50" s="52"/>
      <c r="G50" s="4"/>
      <c r="H50" s="92" t="s">
        <v>169</v>
      </c>
      <c r="I50" s="55"/>
      <c r="J50" s="50" t="s">
        <v>170</v>
      </c>
      <c r="K50" s="50"/>
      <c r="L50" s="43"/>
    </row>
    <row r="51" spans="2:12">
      <c r="B51" s="4" t="s">
        <v>116</v>
      </c>
      <c r="C51" s="4" t="s">
        <v>95</v>
      </c>
      <c r="D51" s="4" t="s">
        <v>110</v>
      </c>
      <c r="E51" s="35" t="s">
        <v>119</v>
      </c>
      <c r="F51" s="52"/>
      <c r="G51" s="52"/>
      <c r="H51" s="92" t="s">
        <v>169</v>
      </c>
      <c r="I51" s="51"/>
      <c r="J51" s="50" t="s">
        <v>170</v>
      </c>
      <c r="K51" s="50"/>
      <c r="L51" s="43"/>
    </row>
    <row r="52" spans="2:12">
      <c r="B52" s="4" t="s">
        <v>116</v>
      </c>
      <c r="C52" s="4" t="s">
        <v>95</v>
      </c>
      <c r="D52" s="4" t="s">
        <v>110</v>
      </c>
      <c r="E52" s="35" t="s">
        <v>121</v>
      </c>
      <c r="F52" s="4"/>
      <c r="G52" s="4"/>
      <c r="H52" s="92" t="s">
        <v>169</v>
      </c>
      <c r="I52" s="51"/>
      <c r="J52" s="50" t="s">
        <v>170</v>
      </c>
      <c r="K52" s="50"/>
      <c r="L52" s="43"/>
    </row>
    <row r="53" spans="2:12" s="79" customFormat="1">
      <c r="B53" s="4" t="s">
        <v>116</v>
      </c>
      <c r="C53" s="4" t="s">
        <v>51</v>
      </c>
      <c r="D53" s="4" t="s">
        <v>66</v>
      </c>
      <c r="E53" s="35" t="s">
        <v>106</v>
      </c>
      <c r="F53" s="4"/>
      <c r="G53" s="4"/>
      <c r="H53" s="92" t="s">
        <v>169</v>
      </c>
      <c r="I53" s="51"/>
      <c r="J53" s="50" t="s">
        <v>170</v>
      </c>
      <c r="K53" s="50"/>
      <c r="L53" s="78"/>
    </row>
    <row r="54" spans="2:12">
      <c r="B54" s="4" t="s">
        <v>116</v>
      </c>
      <c r="C54" s="4" t="s">
        <v>95</v>
      </c>
      <c r="D54" s="4" t="s">
        <v>98</v>
      </c>
      <c r="E54" s="72" t="s">
        <v>120</v>
      </c>
      <c r="F54" s="52"/>
      <c r="G54" s="52"/>
      <c r="H54" s="92" t="s">
        <v>169</v>
      </c>
      <c r="I54" s="53"/>
      <c r="J54" s="50" t="s">
        <v>170</v>
      </c>
      <c r="K54" s="54" t="s">
        <v>124</v>
      </c>
      <c r="L54" s="43"/>
    </row>
    <row r="55" spans="2:12">
      <c r="B55" s="4" t="s">
        <v>116</v>
      </c>
      <c r="C55" s="52" t="s">
        <v>51</v>
      </c>
      <c r="D55" s="52" t="s">
        <v>69</v>
      </c>
      <c r="E55" s="67" t="s">
        <v>125</v>
      </c>
      <c r="F55" s="52"/>
      <c r="G55" s="52"/>
      <c r="H55" s="92" t="s">
        <v>169</v>
      </c>
      <c r="I55" s="51"/>
      <c r="J55" s="50" t="s">
        <v>170</v>
      </c>
      <c r="K55" s="54" t="s">
        <v>124</v>
      </c>
      <c r="L55" s="43"/>
    </row>
    <row r="56" spans="2:12">
      <c r="B56" s="4" t="s">
        <v>116</v>
      </c>
      <c r="C56" s="52" t="s">
        <v>51</v>
      </c>
      <c r="D56" s="52" t="s">
        <v>126</v>
      </c>
      <c r="E56" s="67" t="s">
        <v>127</v>
      </c>
      <c r="F56" s="52"/>
      <c r="G56" s="52"/>
      <c r="H56" s="92" t="s">
        <v>169</v>
      </c>
      <c r="I56" s="51"/>
      <c r="J56" s="50" t="s">
        <v>170</v>
      </c>
      <c r="K56" s="54" t="s">
        <v>124</v>
      </c>
      <c r="L56" s="43"/>
    </row>
  </sheetData>
  <mergeCells count="3">
    <mergeCell ref="B2:I2"/>
    <mergeCell ref="B3:I3"/>
    <mergeCell ref="B4:I4"/>
  </mergeCells>
  <phoneticPr fontId="9" type="noConversion"/>
  <printOptions horizontalCentered="1"/>
  <pageMargins left="0.25" right="0.25" top="0.75" bottom="0.75" header="0.3" footer="0.3"/>
  <pageSetup paperSize="9" scale="52"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4628223-58E7-46E5-A85D-C246F7CDBD1A}">
  <ds:schemaRefs>
    <ds:schemaRef ds:uri="http://schemas.microsoft.com/sharepoint/v3/contenttype/forms"/>
  </ds:schemaRefs>
</ds:datastoreItem>
</file>

<file path=customXml/itemProps2.xml><?xml version="1.0" encoding="utf-8"?>
<ds:datastoreItem xmlns:ds="http://schemas.openxmlformats.org/officeDocument/2006/customXml" ds:itemID="{229E8807-FE9A-431A-BE42-0D82D56587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EC1804-E115-47C0-9BCD-3881F32D1A83}">
  <ds:schemaRefs>
    <ds:schemaRef ds:uri="38e74670-9471-4468-836d-18629fb1129a"/>
    <ds:schemaRef ds:uri="http://schemas.microsoft.com/office/2006/metadata/properties"/>
    <ds:schemaRef ds:uri="http://www.w3.org/XML/1998/namespace"/>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a0b3e579-6294-4a3c-8ce7-976f8056e785"/>
    <ds:schemaRef ds:uri="http://purl.org/dc/terms/"/>
    <ds:schemaRef ds:uri="http://purl.org/dc/elements/1.1/"/>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Schedule</vt:lpstr>
      <vt:lpstr>CYIn</vt:lpstr>
      <vt:lpstr>CYIn!Print_Area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Adam Liu (MSC Shanghai Ltd. - SHANGHAI Office)</cp:lastModifiedBy>
  <cp:revision/>
  <cp:lastPrinted>2025-06-11T08:54:41Z</cp:lastPrinted>
  <dcterms:created xsi:type="dcterms:W3CDTF">2023-03-13T07:28:15Z</dcterms:created>
  <dcterms:modified xsi:type="dcterms:W3CDTF">2025-06-18T07:48:34Z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66774200</vt:r8>
  </property>
  <property fmtid="{D5CDD505-2E9C-101B-9397-08002B2CF9AE}" pid="4" name="MediaServiceImageTags">
    <vt:lpwstr/>
  </property>
</Properties>
</file>